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ning\2. ITA\5. ITA 2569\OIT 2569\O12 รายงานจัดซื้อจัดจ้าง 2568\รวมไฟล์ 2568 แยกรายเดือน\"/>
    </mc:Choice>
  </mc:AlternateContent>
  <xr:revisionPtr revIDLastSave="0" documentId="8_{89B44A26-0A6D-470D-B72E-79C41E1EB45E}" xr6:coauthVersionLast="47" xr6:coauthVersionMax="47" xr10:uidLastSave="{00000000-0000-0000-0000-000000000000}"/>
  <bookViews>
    <workbookView xWindow="-108" yWindow="-108" windowWidth="23256" windowHeight="12576" tabRatio="688" xr2:uid="{BE804D02-AF15-4621-B1E1-5196BBEADA7A}"/>
  </bookViews>
  <sheets>
    <sheet name="แบบ สขร. 1" sheetId="2" r:id="rId1"/>
  </sheets>
  <definedNames>
    <definedName name="_xlnm.Print_Titles" localSheetId="0">'แบบ สขร. 1'!$1:$6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2" l="1"/>
  <c r="D17" i="2"/>
  <c r="D16" i="2"/>
  <c r="D15" i="2"/>
  <c r="D14" i="2"/>
  <c r="D13" i="2"/>
  <c r="D12" i="2"/>
  <c r="D9" i="2"/>
  <c r="D11" i="2"/>
  <c r="D10" i="2"/>
  <c r="D8" i="2"/>
</calcChain>
</file>

<file path=xl/sharedStrings.xml><?xml version="1.0" encoding="utf-8"?>
<sst xmlns="http://schemas.openxmlformats.org/spreadsheetml/2006/main" count="82" uniqueCount="60">
  <si>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</si>
  <si>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</si>
  <si>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</si>
  <si>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</si>
  <si>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</si>
  <si>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วิธีเฉพาะเจาะจง</t>
  </si>
  <si>
    <t>เป็นผู้มีคุณสมบัติและข้อเสนอถูกต้อง ครบถ้วน และเสนอราคาต่ำสุด</t>
  </si>
  <si>
    <t>จัดซื้อหมึกเครื่องปริ้นเตอร์สำนักงานศึกษาธิการจังหวัดอุดรธานี</t>
  </si>
  <si>
    <t>ผู้ได้รับการคัดเลือก</t>
  </si>
  <si>
    <t>จัดซื้อวัสดุ โครงการขับเคลื่อนนโยบายและสร้างการมีส่วนร่วมของเอกชนในการจัดการศึกษา</t>
  </si>
  <si>
    <t>จ้างเหมาบริการถ่ายเอกสาร โครงการขับเคลื่อนงานด้านสถานศึกษาพอเพียงฯ</t>
  </si>
  <si>
    <t>จัดซื้อวัสดุโครงการ Innovation For Thai Education (IFTE)</t>
  </si>
  <si>
    <t>จัดซื้อวัสดุอุปกรณ์ โครงการส่งเสริมและพัฒนาระบบการประกันคุณภาพการศึกษา</t>
  </si>
  <si>
    <t xml:space="preserve">จัดซื้อวัสดุอุปกรณ์ไฟฟ้า </t>
  </si>
  <si>
    <t>จัดซื้อวัสดุอุปกรณ์ในการสรุปรายงานผลการทดสอบ (O-NET)</t>
  </si>
  <si>
    <t>จ้างถ่ายเอกสาร ประกอบการประชุมคณะกรรมการยกร่างแผนที่นำทางการขับเคลื่อนเป้าหมายการพัฒนาที่ยั่งยืนด้านการศึกษาฯ (SDG4)</t>
  </si>
  <si>
    <t>จัดซื้อวัสดุอุปกรณ์ประกอบการประชุมคณะกรรมการยกร่างแผนที่นำทางการขับเคลื่อนเป้าหมายการพัฒนาที่ยั่งยืนด้านการศึกษาฯ (SDG4)</t>
  </si>
  <si>
    <t>จ้างเหมาบริการถ่ายเอกสาร โครงการตรวจ ติดตาม ประเมินผลการดำเนินงานตามนโยบายฯ</t>
  </si>
  <si>
    <t>จ้างเหมาบริการจัดทำสติ๊กเกอร์ติดฟิวเจอร์บอร์ด โครงการสื่อสาร สร้างสรรค์รู้เท่าทันยาบ้า</t>
  </si>
  <si>
    <t>แบบสรุปผลการดำเนินการจัดซื้อจัดจ้างในรอบเดือน กรกฎาคม 2568</t>
  </si>
  <si>
    <t xml:space="preserve"> สำนักงานศึกษาธิการจังหวัดอุดรธานี</t>
  </si>
  <si>
    <t xml:space="preserve">วันที่  26  เดือน สิงหาคม  พ.ศ. 2568 </t>
  </si>
  <si>
    <t>วงเงินที่จะซื้อหรือจ้าง</t>
  </si>
  <si>
    <t xml:space="preserve">บริษัท นิวง่วนแสงไทย 2003 จำกัด 
เสนอราคา 1,250 บาท </t>
  </si>
  <si>
    <t>บริษัท ว.สื่อสาร วัสดุ ครุภัณฑ์ จำกัด 
เสนอราคา 15,600 บาท</t>
  </si>
  <si>
    <t>หจก.มิสเตอร์ เรียว เท็ค 
เสนอราคา 13,172 บาท</t>
  </si>
  <si>
    <t>บริษัท นิวง่วนแสงไทย 2003 จำกัด 
เสนอราคา 1,950 บาท</t>
  </si>
  <si>
    <t>บริษัท นิวง่วนแสงไทย 2003 จำกัด 
เสนอราคา 22,500 บาท</t>
  </si>
  <si>
    <t>หจก.มิสเตอร์ เรียว เท็ค 
เสนอราคา 4,540 บาท</t>
  </si>
  <si>
    <t>ร้านป้าอ้วน ก๊อปปี้ โอเอ 
เสนอราคา 2,756 บาท</t>
  </si>
  <si>
    <t>หจก.มิสเตอร์ เรียว เท็ค 
เสนอราคา 3,500 บาท</t>
  </si>
  <si>
    <t>ร้านป้าอ้วน ก๊อปปี้ โอเอ 
เสนอราคา 900 บาท</t>
  </si>
  <si>
    <t>ร้านพิมพ์ดี เสนอราคา 1,800 บาท</t>
  </si>
  <si>
    <t>บริษัท นิวง่วนแสงไทย 2003 จำกัด 
ราคาที่ตกลง 1,250 บาท</t>
  </si>
  <si>
    <t>ร้านป้าอ้วน ก๊อปปี้ โอเอ 
เสนอราคา 170 บาท</t>
  </si>
  <si>
    <t>ร้านป้าอ้วน ก๊อปปี้ โอเอ 
ราคาที่ตกลง 170 บาท</t>
  </si>
  <si>
    <t>บริษัท นิวง่วนแสงไทย 2003 จำกัด 
ราคาที่ตกลง 1,950 บาท</t>
  </si>
  <si>
    <t>บริษัท นิวง่วนแสงไทย 2003 จำกัด 
ราคาที่ตกลง 22,500 บาท</t>
  </si>
  <si>
    <t>หจก.มิสเตอร์ เรียว เท็ค 
ราคาที่ตกลง 4,540 บาท</t>
  </si>
  <si>
    <t>ร้านป้าอ้วน ก๊อปปี้ โอเอ 
ราคาที่ตกลง 2,756 บาท</t>
  </si>
  <si>
    <t>หจก.มิสเตอร์ เรียว เท็ค 
ราคาที่ตกลง 3,500 บาท</t>
  </si>
  <si>
    <t xml:space="preserve"> ร้านป้าอ้วน ก๊อปปี้ โอเอ 
ราคาที่ตกลง 900 บาท</t>
  </si>
  <si>
    <t>ร้านพิมพ์ดี 
ราคาที่ตกลง 1,800 บาท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</si>
  <si>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</si>
  <si>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</si>
  <si>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</si>
  <si>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>รายชื่อผู้เสนอราคา</t>
  </si>
  <si>
    <t>และราคาที่เสนอ</t>
  </si>
  <si>
    <t>และราคาที่ตกลซื้อหรือจ้าง</t>
  </si>
  <si>
    <t>ใบสั่งซื้อ เลขที่ 46/68 
ลงวันที่ 1/7/2568</t>
  </si>
  <si>
    <t>ใบสั่งจ้าง เลขที่ 55/68 
ลงวันที่ 1/7/2568</t>
  </si>
  <si>
    <t>ใบสั่งซื้อ เลขที่ 47/68 
ลงวันที่ 16/7/2568</t>
  </si>
  <si>
    <t>ใบสั่งซื้อ เลขที่ 48/68 
ลงวันที่ 9/7/2568</t>
  </si>
  <si>
    <t>ใบสั่งซื้อ เลขที่ 49/68 
ลงวันที่ 16/7/2568</t>
  </si>
  <si>
    <t>ใบสั่งซื้อ เลขที่ 50/68 
ลงวันที่ 18/7/2568</t>
  </si>
  <si>
    <t>ใบสั่งซื้อ เลขที่ 51/68 
ลงวันที่ 22/7/2568</t>
  </si>
  <si>
    <t>ใบสั่งจ้าง เลขที่ 56/68 
ลงวันที่ 22/7/2568</t>
  </si>
  <si>
    <t>ใบสั่งซื้อ เลขที่ 52/68 
ลงวันที่ 22/7/2568</t>
  </si>
  <si>
    <t>ใบสั่งจ้าง เลขที่ 57/68 
ลงวันที่ 22/7/2568</t>
  </si>
  <si>
    <t>ใบสั่งจ้าง เลขที่ 58/68 
ลงวันที่ 31/7/2568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</si>
</sst>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charset val="222"/>
    </font>
    <font>
      <sz val="10"/>
      <name val="Arial"/>
      <charset val="222"/>
    </font>
    <font>
      <sz val="8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 vertical="top" wrapText="1" shrinkToFit="1"/>
    </xf>
    <xf numFmtId="4" fontId="3" fillId="0" borderId="4" xfId="0" applyNumberFormat="1" applyFont="1" applyBorder="1" applyAlignment="1">
      <alignment horizontal="center" vertical="top" wrapText="1" shrinkToFit="1"/>
    </xf>
    <xf numFmtId="4" fontId="3" fillId="0" borderId="1" xfId="0" applyNumberFormat="1" applyFont="1" applyBorder="1" applyAlignment="1">
      <alignment horizontal="center" vertical="top" wrapText="1" shrinkToFit="1"/>
    </xf>
    <xf numFmtId="4" fontId="3" fillId="0" borderId="2" xfId="0" applyNumberFormat="1" applyFont="1" applyBorder="1" applyAlignment="1">
      <alignment horizontal="center" vertical="top" wrapText="1" shrinkToFi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 wrapText="1" shrinkToFit="1"/>
    </xf>
    <xf numFmtId="43" fontId="3" fillId="0" borderId="0" xfId="1" applyFont="1" applyBorder="1" applyAlignment="1">
      <alignment vertical="top"/>
    </xf>
    <xf numFmtId="43" fontId="3" fillId="0" borderId="0" xfId="1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 wrapText="1" shrinkToFit="1"/>
    </xf>
    <xf numFmtId="4" fontId="3" fillId="0" borderId="0" xfId="0" applyNumberFormat="1" applyFont="1" applyBorder="1" applyAlignment="1">
      <alignment horizontal="left" vertical="top" shrinkToFit="1"/>
    </xf>
    <xf numFmtId="0" fontId="3" fillId="0" borderId="0" xfId="0" applyFont="1" applyBorder="1" applyAlignment="1">
      <alignment horizontal="right" vertical="top" wrapText="1" shrinkToFi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 shrinkToFit="1"/>
    </xf>
    <xf numFmtId="43" fontId="3" fillId="0" borderId="1" xfId="1" applyFont="1" applyBorder="1" applyAlignment="1">
      <alignment horizontal="center" vertical="top" wrapText="1"/>
    </xf>
    <xf numFmtId="43" fontId="3" fillId="0" borderId="6" xfId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 shrinkToFit="1"/>
    </xf>
    <xf numFmtId="0" fontId="3" fillId="0" borderId="7" xfId="0" applyFont="1" applyBorder="1" applyAlignment="1">
      <alignment horizontal="center" vertical="top" wrapText="1" shrinkToFit="1"/>
    </xf>
    <xf numFmtId="0" fontId="4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 shrinkToFit="1"/>
    </xf>
    <xf numFmtId="43" fontId="3" fillId="0" borderId="2" xfId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 shrinkToFit="1"/>
    </xf>
    <xf numFmtId="0" fontId="3" fillId="0" borderId="8" xfId="0" applyFont="1" applyBorder="1" applyAlignment="1">
      <alignment horizontal="center" vertical="top" wrapText="1" shrinkToFit="1"/>
    </xf>
    <xf numFmtId="0" fontId="4" fillId="0" borderId="9" xfId="0" applyFont="1" applyBorder="1" applyAlignment="1">
      <alignment horizontal="center" vertical="top"/>
    </xf>
    <xf numFmtId="0" fontId="4" fillId="0" borderId="9" xfId="0" applyFont="1" applyBorder="1" applyAlignment="1">
      <alignment vertical="top" wrapText="1" shrinkToFit="1"/>
    </xf>
    <xf numFmtId="43" fontId="4" fillId="0" borderId="9" xfId="1" applyFont="1" applyBorder="1" applyAlignment="1">
      <alignment vertical="top"/>
    </xf>
    <xf numFmtId="43" fontId="4" fillId="0" borderId="9" xfId="1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 wrapText="1" shrinkToFit="1"/>
    </xf>
    <xf numFmtId="4" fontId="4" fillId="0" borderId="2" xfId="0" applyNumberFormat="1" applyFont="1" applyBorder="1" applyAlignment="1">
      <alignment horizontal="left" vertical="top" wrapText="1" shrinkToFit="1"/>
    </xf>
    <xf numFmtId="0" fontId="4" fillId="0" borderId="9" xfId="0" applyFont="1" applyBorder="1" applyAlignment="1">
      <alignment horizontal="center" vertical="top" wrapText="1"/>
    </xf>
    <xf numFmtId="4" fontId="4" fillId="0" borderId="9" xfId="0" applyNumberFormat="1" applyFont="1" applyBorder="1" applyAlignment="1">
      <alignment horizontal="left" vertical="top" wrapText="1" shrinkToFit="1"/>
    </xf>
    <xf numFmtId="4" fontId="4" fillId="0" borderId="9" xfId="0" applyNumberFormat="1" applyFont="1" applyBorder="1" applyAlignment="1">
      <alignment horizontal="left" vertical="top" shrinkToFi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 wrapText="1" shrinkToFit="1"/>
    </xf>
    <xf numFmtId="43" fontId="4" fillId="0" borderId="0" xfId="1" applyFont="1" applyAlignment="1">
      <alignment vertical="top"/>
    </xf>
    <xf numFmtId="43" fontId="4" fillId="0" borderId="0" xfId="1" applyFont="1" applyAlignment="1">
      <alignment horizontal="center" vertical="top"/>
    </xf>
    <xf numFmtId="0" fontId="4" fillId="0" borderId="0" xfId="0" applyFont="1" applyAlignment="1">
      <alignment horizontal="center" vertical="top" wrapText="1" shrinkToFit="1"/>
    </xf>
    <xf numFmtId="4" fontId="4" fillId="0" borderId="0" xfId="0" applyNumberFormat="1" applyFont="1" applyAlignment="1">
      <alignment horizontal="left" vertical="top" shrinkToFit="1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BFE36-1CFC-4C3E-B6BC-935E12624459}">
  <sheetPr>
    <tabColor indexed="12"/>
  </sheetPr>
  <dimension ref="A1:I17"/>
  <sheetViews>
    <sheetView tabSelected="1" topLeftCell="B1" zoomScaleNormal="100" zoomScaleSheetLayoutView="100" workbookViewId="0">
      <selection activeCell="H20" sqref="H20"/>
    </sheetView>
  </sheetViews>
  <sheetFormatPr defaultColWidth="9.109375" defaultRowHeight="21" x14ac:dyDescent="0.25"/>
  <cols>
    <col min="1" max="1" width="10.21875" style="37" customWidth="1"/>
    <col min="2" max="2" width="42.6640625" style="38" customWidth="1"/>
    <col min="3" max="3" width="23.44140625" style="39" customWidth="1"/>
    <col min="4" max="4" width="15.6640625" style="40" customWidth="1"/>
    <col min="5" max="5" width="18.5546875" style="41" customWidth="1"/>
    <col min="6" max="6" width="27.33203125" style="42" customWidth="1"/>
    <col min="7" max="7" width="23.5546875" style="42" customWidth="1"/>
    <col min="8" max="8" width="26" style="41" customWidth="1"/>
    <col min="9" max="9" width="29.44140625" style="37" customWidth="1"/>
    <col min="10" max="16384" width="9.109375" style="15"/>
  </cols>
  <sheetData>
    <row r="1" spans="1:9" x14ac:dyDescent="0.25">
      <c r="A1" s="7"/>
      <c r="B1" s="8"/>
      <c r="C1" s="9"/>
      <c r="D1" s="10"/>
      <c r="E1" s="11"/>
      <c r="F1" s="12"/>
      <c r="G1" s="12"/>
      <c r="H1" s="13"/>
      <c r="I1" s="14" t="s">
        <v>4</v>
      </c>
    </row>
    <row r="2" spans="1:9" x14ac:dyDescent="0.25">
      <c r="A2" s="43" t="s">
        <v>19</v>
      </c>
      <c r="B2" s="43"/>
      <c r="C2" s="43"/>
      <c r="D2" s="43"/>
      <c r="E2" s="43"/>
      <c r="F2" s="43"/>
      <c r="G2" s="43"/>
      <c r="H2" s="43"/>
      <c r="I2" s="43"/>
    </row>
    <row r="3" spans="1:9" x14ac:dyDescent="0.25">
      <c r="A3" s="44" t="s">
        <v>20</v>
      </c>
      <c r="B3" s="44"/>
      <c r="C3" s="44"/>
      <c r="D3" s="44"/>
      <c r="E3" s="44"/>
      <c r="F3" s="44"/>
      <c r="G3" s="44"/>
      <c r="H3" s="44"/>
      <c r="I3" s="44"/>
    </row>
    <row r="4" spans="1:9" x14ac:dyDescent="0.25">
      <c r="A4" s="45" t="s">
        <v>21</v>
      </c>
      <c r="B4" s="45"/>
      <c r="C4" s="45"/>
      <c r="D4" s="45"/>
      <c r="E4" s="45"/>
      <c r="F4" s="44"/>
      <c r="G4" s="44"/>
      <c r="H4" s="45"/>
      <c r="I4" s="45"/>
    </row>
    <row r="5" spans="1:9" s="22" customFormat="1" x14ac:dyDescent="0.4">
      <c r="A5" s="16" t="s">
        <v>0</v>
      </c>
      <c r="B5" s="17" t="s">
        <v>1</v>
      </c>
      <c r="C5" s="18" t="s">
        <v>22</v>
      </c>
      <c r="D5" s="19" t="s">
        <v>2</v>
      </c>
      <c r="E5" s="20" t="s">
        <v>3</v>
      </c>
      <c r="F5" s="3" t="s">
        <v>46</v>
      </c>
      <c r="G5" s="5" t="s">
        <v>8</v>
      </c>
      <c r="H5" s="21" t="s">
        <v>43</v>
      </c>
      <c r="I5" s="1" t="s">
        <v>44</v>
      </c>
    </row>
    <row r="6" spans="1:9" s="22" customFormat="1" x14ac:dyDescent="0.4">
      <c r="A6" s="23"/>
      <c r="B6" s="24"/>
      <c r="C6" s="25"/>
      <c r="D6" s="25"/>
      <c r="E6" s="26"/>
      <c r="F6" s="4" t="s">
        <v>47</v>
      </c>
      <c r="G6" s="6" t="s">
        <v>48</v>
      </c>
      <c r="H6" s="27"/>
      <c r="I6" s="2" t="s">
        <v>45</v>
      </c>
    </row>
    <row r="7" spans="1:9" ht="63" x14ac:dyDescent="0.25">
      <c r="A7" s="28">
        <v>1</v>
      </c>
      <c r="B7" s="29" t="s">
        <v>9</v>
      </c>
      <c r="C7" s="30">
        <v>1250</v>
      </c>
      <c r="D7" s="31">
        <f>+C7</f>
        <v>1250</v>
      </c>
      <c r="E7" s="32" t="s">
        <v>5</v>
      </c>
      <c r="F7" s="33" t="s">
        <v>23</v>
      </c>
      <c r="G7" s="33" t="s">
        <v>33</v>
      </c>
      <c r="H7" s="32" t="s">
        <v>6</v>
      </c>
      <c r="I7" s="34" t="s">
        <v>49</v>
      </c>
    </row>
    <row r="8" spans="1:9" ht="63" x14ac:dyDescent="0.25">
      <c r="A8" s="28">
        <v>2</v>
      </c>
      <c r="B8" s="29" t="s">
        <v>10</v>
      </c>
      <c r="C8" s="30">
        <v>170</v>
      </c>
      <c r="D8" s="31">
        <f t="shared" ref="D8:D17" si="0">+C8</f>
        <v>170</v>
      </c>
      <c r="E8" s="32" t="s">
        <v>5</v>
      </c>
      <c r="F8" s="35" t="s">
        <v>34</v>
      </c>
      <c r="G8" s="35" t="s">
        <v>35</v>
      </c>
      <c r="H8" s="32" t="s">
        <v>6</v>
      </c>
      <c r="I8" s="34" t="s">
        <v>50</v>
      </c>
    </row>
    <row r="9" spans="1:9" ht="63" x14ac:dyDescent="0.25">
      <c r="A9" s="28">
        <v>3</v>
      </c>
      <c r="B9" s="29" t="s">
        <v>13</v>
      </c>
      <c r="C9" s="30">
        <v>15600</v>
      </c>
      <c r="D9" s="31">
        <f>+C9</f>
        <v>15600</v>
      </c>
      <c r="E9" s="32" t="s">
        <v>5</v>
      </c>
      <c r="F9" s="35" t="s">
        <v>24</v>
      </c>
      <c r="G9" s="35" t="s">
        <v>24</v>
      </c>
      <c r="H9" s="32" t="s">
        <v>6</v>
      </c>
      <c r="I9" s="34" t="s">
        <v>51</v>
      </c>
    </row>
    <row r="10" spans="1:9" ht="63" x14ac:dyDescent="0.25">
      <c r="A10" s="28">
        <v>4</v>
      </c>
      <c r="B10" s="29" t="s">
        <v>11</v>
      </c>
      <c r="C10" s="30">
        <v>13172</v>
      </c>
      <c r="D10" s="31">
        <f t="shared" si="0"/>
        <v>13172</v>
      </c>
      <c r="E10" s="32" t="s">
        <v>5</v>
      </c>
      <c r="F10" s="35" t="s">
        <v>25</v>
      </c>
      <c r="G10" s="35" t="s">
        <v>25</v>
      </c>
      <c r="H10" s="32" t="s">
        <v>6</v>
      </c>
      <c r="I10" s="34" t="s">
        <v>52</v>
      </c>
    </row>
    <row r="11" spans="1:9" ht="63" x14ac:dyDescent="0.25">
      <c r="A11" s="28">
        <v>5</v>
      </c>
      <c r="B11" s="29" t="s">
        <v>12</v>
      </c>
      <c r="C11" s="30">
        <v>1950</v>
      </c>
      <c r="D11" s="31">
        <f t="shared" si="0"/>
        <v>1950</v>
      </c>
      <c r="E11" s="32" t="s">
        <v>5</v>
      </c>
      <c r="F11" s="35" t="s">
        <v>26</v>
      </c>
      <c r="G11" s="35" t="s">
        <v>36</v>
      </c>
      <c r="H11" s="32" t="s">
        <v>6</v>
      </c>
      <c r="I11" s="34" t="s">
        <v>53</v>
      </c>
    </row>
    <row r="12" spans="1:9" ht="63" x14ac:dyDescent="0.25">
      <c r="A12" s="28">
        <v>6</v>
      </c>
      <c r="B12" s="29" t="s">
        <v>14</v>
      </c>
      <c r="C12" s="30">
        <v>22500</v>
      </c>
      <c r="D12" s="31">
        <f t="shared" si="0"/>
        <v>22500</v>
      </c>
      <c r="E12" s="32" t="s">
        <v>5</v>
      </c>
      <c r="F12" s="35" t="s">
        <v>27</v>
      </c>
      <c r="G12" s="35" t="s">
        <v>37</v>
      </c>
      <c r="H12" s="32" t="s">
        <v>6</v>
      </c>
      <c r="I12" s="34" t="s">
        <v>54</v>
      </c>
    </row>
    <row r="13" spans="1:9" ht="63" x14ac:dyDescent="0.25">
      <c r="A13" s="28">
        <v>7</v>
      </c>
      <c r="B13" s="29" t="s">
        <v>7</v>
      </c>
      <c r="C13" s="30">
        <v>4540</v>
      </c>
      <c r="D13" s="31">
        <f t="shared" si="0"/>
        <v>4540</v>
      </c>
      <c r="E13" s="32" t="s">
        <v>5</v>
      </c>
      <c r="F13" s="35" t="s">
        <v>28</v>
      </c>
      <c r="G13" s="35" t="s">
        <v>38</v>
      </c>
      <c r="H13" s="32" t="s">
        <v>6</v>
      </c>
      <c r="I13" s="34" t="s">
        <v>55</v>
      </c>
    </row>
    <row r="14" spans="1:9" ht="63" x14ac:dyDescent="0.25">
      <c r="A14" s="28">
        <v>8</v>
      </c>
      <c r="B14" s="29" t="s">
        <v>15</v>
      </c>
      <c r="C14" s="30">
        <v>2756</v>
      </c>
      <c r="D14" s="31">
        <f t="shared" si="0"/>
        <v>2756</v>
      </c>
      <c r="E14" s="32" t="s">
        <v>5</v>
      </c>
      <c r="F14" s="35" t="s">
        <v>29</v>
      </c>
      <c r="G14" s="35" t="s">
        <v>39</v>
      </c>
      <c r="H14" s="32" t="s">
        <v>6</v>
      </c>
      <c r="I14" s="34" t="s">
        <v>56</v>
      </c>
    </row>
    <row r="15" spans="1:9" ht="63" x14ac:dyDescent="0.25">
      <c r="A15" s="28">
        <v>9</v>
      </c>
      <c r="B15" s="29" t="s">
        <v>16</v>
      </c>
      <c r="C15" s="30">
        <v>3500</v>
      </c>
      <c r="D15" s="31">
        <f t="shared" si="0"/>
        <v>3500</v>
      </c>
      <c r="E15" s="32" t="s">
        <v>5</v>
      </c>
      <c r="F15" s="35" t="s">
        <v>30</v>
      </c>
      <c r="G15" s="35" t="s">
        <v>40</v>
      </c>
      <c r="H15" s="32" t="s">
        <v>6</v>
      </c>
      <c r="I15" s="34" t="s">
        <v>57</v>
      </c>
    </row>
    <row r="16" spans="1:9" ht="63" x14ac:dyDescent="0.25">
      <c r="A16" s="28">
        <v>10</v>
      </c>
      <c r="B16" s="29" t="s">
        <v>17</v>
      </c>
      <c r="C16" s="30">
        <v>900</v>
      </c>
      <c r="D16" s="31">
        <f t="shared" si="0"/>
        <v>900</v>
      </c>
      <c r="E16" s="32" t="s">
        <v>5</v>
      </c>
      <c r="F16" s="35" t="s">
        <v>31</v>
      </c>
      <c r="G16" s="35" t="s">
        <v>41</v>
      </c>
      <c r="H16" s="32" t="s">
        <v>6</v>
      </c>
      <c r="I16" s="34" t="s">
        <v>58</v>
      </c>
    </row>
    <row r="17" spans="1:9" ht="63" x14ac:dyDescent="0.25">
      <c r="A17" s="28">
        <v>11</v>
      </c>
      <c r="B17" s="29" t="s">
        <v>18</v>
      </c>
      <c r="C17" s="30">
        <v>1800</v>
      </c>
      <c r="D17" s="31">
        <f t="shared" si="0"/>
        <v>1800</v>
      </c>
      <c r="E17" s="32" t="s">
        <v>5</v>
      </c>
      <c r="F17" s="36" t="s">
        <v>32</v>
      </c>
      <c r="G17" s="35" t="s">
        <v>42</v>
      </c>
      <c r="H17" s="32" t="s">
        <v>6</v>
      </c>
      <c r="I17" s="34" t="s">
        <v>59</v>
      </c>
    </row>
  </sheetData>
  <mergeCells count="3">
    <mergeCell ref="A2:I2"/>
    <mergeCell ref="A3:I3"/>
    <mergeCell ref="A4:I4"/>
  </mergeCells>
  <phoneticPr fontId="2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แบบ สขร. 1</vt:lpstr>
      <vt:lpstr>'แบบ สขร. 1'!Print_Titles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OPS 193</cp:lastModifiedBy>
  <cp:lastPrinted>2026-07-09T04:46:19Z</cp:lastPrinted>
  <dcterms:created xsi:type="dcterms:W3CDTF">2009-03-24T02:42:43Z</dcterms:created>
  <dcterms:modified xsi:type="dcterms:W3CDTF">2026-07-21T09:52:26Z</dcterms:modified>
</cp:coreProperties>
</file>